
<file path=[Content_Types].xml><?xml version="1.0" encoding="utf-8"?>
<Types xmlns="http://schemas.openxmlformats.org/package/2006/content-types">
  <Default Extension="wmf" ContentType="image/x-wmf"/>
  <Default Extension="png" ContentType="image/png"/>
  <Default Extension="jpeg" ContentType="image/jpeg"/>
  <Default Extension="xml" ContentType="application/xml"/>
  <Default Extension="rels" ContentType="application/vnd.openxmlformats-package.relationships+xml"/>
  <Default Extension="bin" ContentType="application/vnd.openxmlformats-officedocument.oleObject"/>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Types>
</file>

<file path=_rels/.rels><?xml version="1.0" encoding="UTF-8" standalone="yes"?><Relationships xmlns="http://schemas.openxmlformats.org/package/2006/relationships"><Relationship  Id="rId3" Type="http://schemas.openxmlformats.org/officeDocument/2006/relationships/officeDocument" Target="xl/workbook.xml"/><Relationship  Id="rId2" Type="http://schemas.openxmlformats.org/package/2006/relationships/metadata/core-properties" Target="docProps/core.xml"/><Relationship  Id="rId1"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workbookPr/>
  <bookViews>
    <workbookView xWindow="360" yWindow="15" windowWidth="20955" windowHeight="9720" activeTab="0"/>
  </bookViews>
  <sheets>
    <sheet name="03.2026" sheetId="1" state="visible" r:id="rId1"/>
  </sheets>
  <definedNames>
    <definedName name="_xlnm.Print_Area" localSheetId="0">'03.2026'!$A$1:$G$11</definedName>
  </definedNames>
  <calcPr refMode="R1C1"/>
</workbook>
</file>

<file path=xl/sharedStrings.xml><?xml version="1.0" encoding="utf-8"?>
<sst xmlns="http://schemas.openxmlformats.org/spreadsheetml/2006/main" count="20" uniqueCount="20">
  <si>
    <t xml:space="preserve"> п. 19 "т" ПП РФ № 24 от 21.01.2004  </t>
  </si>
  <si>
    <t xml:space="preserve"> Об объеме и стоимости электрической энергии (мощности), приобретенной по договорам купли-продажи (поставки) электрической энергии (мощности) в целях компенсации потерь электрической энергии, заключенным с производителем электрической энергии (мощности) на розничном рынке электрической энергии, осуществляющим производство электрической энергии (мощности) на квалифицированных генерирующих объектах, функционирующих на основе использования ВИЭ, за март 2026 года.</t>
  </si>
  <si>
    <t xml:space="preserve">Наименование филиала</t>
  </si>
  <si>
    <t xml:space="preserve">№ договора, дата договора</t>
  </si>
  <si>
    <t xml:space="preserve">Контрагент по договору (Продавец)</t>
  </si>
  <si>
    <t xml:space="preserve">Объём потерь (млн. кВтч)</t>
  </si>
  <si>
    <t xml:space="preserve">Средневзвешенная цена покупки (руб/кВтч)</t>
  </si>
  <si>
    <t xml:space="preserve">Стоимость
(млн. рублей, без НДС)</t>
  </si>
  <si>
    <t xml:space="preserve">Филиал ПАО "Россети Юг"-"Кубаньэнерго"</t>
  </si>
  <si>
    <t xml:space="preserve"> договор № 407/30-1741 от 30.11.2020</t>
  </si>
  <si>
    <t xml:space="preserve">ООО "Возобновляемые источники энергии"</t>
  </si>
  <si>
    <t xml:space="preserve"> договор № А202211494 от 08.22.2022</t>
  </si>
  <si>
    <t xml:space="preserve">ООО "ЛУКОЙЛ-Кубаньэнерго"</t>
  </si>
  <si>
    <t xml:space="preserve"> договор № 407/30-807 от 21.03.2025</t>
  </si>
  <si>
    <t xml:space="preserve">ООО "Кавказ"</t>
  </si>
  <si>
    <t xml:space="preserve">ПАО "Россети Юг" </t>
  </si>
  <si>
    <t>-</t>
  </si>
  <si>
    <t xml:space="preserve">Срок размещения:</t>
  </si>
  <si>
    <t>ежемесячно</t>
  </si>
  <si>
    <t xml:space="preserve">Примечание:  Договора купли-продажи (поставки) электрической энергии (мощности) в целях компенсации потерь электрической энергии, заключенные с производителями электрической энергии (мощности) на розничном рынке электрической энергии, осуществляющим производство электрической энергии (мощности) на квалифицированных генерирующих объектах, функционирующих на основе использования ВИЭ по остальным Филиалам ПАО "Россети Юг" не заключались.  </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</si>
</sst>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numFmts count="4">
    <numFmt numFmtId="160" formatCode="#,##0.000"/>
    <numFmt numFmtId="161" formatCode="#,##0.0"/>
    <numFmt numFmtId="162" formatCode="#,##0.000000000"/>
    <numFmt numFmtId="163" formatCode="#,##0.00000000"/>
  </numFmts>
  <fonts count="10">
    <font>
      <sz val="11.000000"/>
      <color theme="1"/>
      <name val="Calibri"/>
      <scheme val="minor"/>
    </font>
    <font>
      <sz val="10.000000"/>
      <name val="Arial CYR"/>
    </font>
    <font>
      <sz val="11.000000"/>
      <color theme="1"/>
      <name val="Arial Narrow"/>
    </font>
    <font>
      <b/>
      <sz val="11.000000"/>
      <color theme="1"/>
      <name val="Arial Narrow"/>
    </font>
    <font>
      <b/>
      <sz val="13.000000"/>
      <color theme="1"/>
      <name val="Arial Narrow"/>
    </font>
    <font>
      <b/>
      <sz val="14.000000"/>
      <color theme="1"/>
      <name val="Arial Narrow"/>
    </font>
    <font>
      <b/>
      <sz val="12.000000"/>
      <color theme="1"/>
      <name val="Arial Narrow"/>
    </font>
    <font>
      <sz val="12.000000"/>
      <color theme="1"/>
      <name val="Times New Roman"/>
    </font>
    <font>
      <b/>
      <sz val="12.000000"/>
      <color theme="1"/>
      <name val="Times New Roman"/>
    </font>
    <font>
      <sz val="12.000000"/>
      <name val="Times New Roman"/>
    </font>
  </fonts>
  <fills count="3">
    <fill>
      <patternFill patternType="none"/>
    </fill>
    <fill>
      <patternFill patternType="gray125"/>
    </fill>
    <fill>
      <patternFill patternType="solid">
        <fgColor theme="0" tint="-0.14999847407452621"/>
        <bgColor theme="0" tint="-0.14999847407452621"/>
      </patternFill>
    </fill>
  </fills>
  <borders count="12">
    <border>
      <left style="none"/>
      <right style="none"/>
      <top style="none"/>
      <bottom style="none"/>
      <diagonal style="none"/>
    </border>
    <border>
      <left style="medium">
        <color auto="1"/>
      </left>
      <right style="thin">
        <color auto="1"/>
      </right>
      <top style="medium">
        <color auto="1"/>
      </top>
      <bottom style="thin">
        <color auto="1"/>
      </bottom>
      <diagonal style="none"/>
    </border>
    <border>
      <left style="thin">
        <color auto="1"/>
      </left>
      <right style="thin">
        <color auto="1"/>
      </right>
      <top style="medium">
        <color auto="1"/>
      </top>
      <bottom style="thin">
        <color auto="1"/>
      </bottom>
      <diagonal style="none"/>
    </border>
    <border>
      <left style="thin">
        <color auto="1"/>
      </left>
      <right style="medium">
        <color auto="1"/>
      </right>
      <top style="medium">
        <color auto="1"/>
      </top>
      <bottom style="thin">
        <color auto="1"/>
      </bottom>
      <diagonal style="none"/>
    </border>
    <border>
      <left style="medium">
        <color auto="1"/>
      </left>
      <right style="thin">
        <color auto="1"/>
      </right>
      <top style="thin">
        <color auto="1"/>
      </top>
      <bottom style="none"/>
      <diagonal style="none"/>
    </border>
    <border>
      <left style="thin">
        <color auto="1"/>
      </left>
      <right style="thin">
        <color auto="1"/>
      </right>
      <top style="thin">
        <color auto="1"/>
      </top>
      <bottom style="thin">
        <color auto="1"/>
      </bottom>
      <diagonal style="none"/>
    </border>
    <border>
      <left style="thin">
        <color auto="1"/>
      </left>
      <right style="thin">
        <color auto="1"/>
      </right>
      <top style="none"/>
      <bottom style="thin">
        <color auto="1"/>
      </bottom>
      <diagonal style="none"/>
    </border>
    <border>
      <left style="thin">
        <color auto="1"/>
      </left>
      <right style="medium">
        <color auto="1"/>
      </right>
      <top style="thin">
        <color auto="1"/>
      </top>
      <bottom style="thin">
        <color auto="1"/>
      </bottom>
      <diagonal style="none"/>
    </border>
    <border>
      <left style="medium">
        <color auto="1"/>
      </left>
      <right style="thin">
        <color auto="1"/>
      </right>
      <top style="none"/>
      <bottom style="none"/>
      <diagonal style="none"/>
    </border>
    <border>
      <left style="medium">
        <color auto="1"/>
      </left>
      <right style="thin">
        <color auto="1"/>
      </right>
      <top style="none"/>
      <bottom style="thin">
        <color auto="1"/>
      </bottom>
      <diagonal style="none"/>
    </border>
    <border>
      <left style="medium">
        <color auto="1"/>
      </left>
      <right style="thin">
        <color auto="1"/>
      </right>
      <top style="thin">
        <color auto="1"/>
      </top>
      <bottom style="medium">
        <color auto="1"/>
      </bottom>
      <diagonal style="none"/>
    </border>
    <border>
      <left style="thin">
        <color auto="1"/>
      </left>
      <right style="thin">
        <color auto="1"/>
      </right>
      <top style="thin">
        <color auto="1"/>
      </top>
      <bottom style="medium">
        <color auto="1"/>
      </bottom>
      <diagonal style="none"/>
    </border>
  </borders>
  <cellStyleXfs count="4">
    <xf fontId="0" fillId="0" borderId="0" numFmtId="0" applyNumberFormat="1" applyFont="1" applyFill="1" applyBorder="1"/>
    <xf fontId="1" fillId="0" borderId="0" numFmtId="0" applyNumberFormat="1" applyFont="1" applyFill="1" applyBorder="1"/>
    <xf fontId="0" fillId="0" borderId="0" numFmtId="0" applyNumberFormat="1" applyFont="1" applyFill="1" applyBorder="1"/>
    <xf fontId="1" fillId="0" borderId="0" numFmtId="9" applyNumberFormat="1" applyFont="0" applyFill="0" applyBorder="0" applyProtection="0"/>
  </cellStyleXfs>
  <cellXfs count="33">
    <xf fontId="0" fillId="0" borderId="0" numFmtId="0" xfId="0"/>
    <xf fontId="2" fillId="0" borderId="0" numFmtId="0" xfId="0" applyFont="1"/>
    <xf fontId="3" fillId="0" borderId="0" numFmtId="0" xfId="1" applyFont="1"/>
    <xf fontId="2" fillId="0" borderId="0" numFmtId="0" xfId="0" applyFont="1" applyAlignment="1">
      <alignment horizontal="right"/>
    </xf>
    <xf fontId="4" fillId="0" borderId="0" numFmtId="0" xfId="0" applyFont="1" applyAlignment="1">
      <alignment horizontal="center" vertical="center" wrapText="1"/>
    </xf>
    <xf fontId="5" fillId="0" borderId="0" numFmtId="0" xfId="0" applyFont="1" applyAlignment="1">
      <alignment horizontal="left" vertical="center" wrapText="1"/>
    </xf>
    <xf fontId="5" fillId="0" borderId="0" numFmtId="0" xfId="0" applyFont="1" applyAlignment="1">
      <alignment horizontal="center" vertical="center" wrapText="1"/>
    </xf>
    <xf fontId="6" fillId="0" borderId="1" numFmtId="0" xfId="0" applyFont="1" applyBorder="1" applyAlignment="1">
      <alignment horizontal="center" vertical="top" wrapText="1"/>
    </xf>
    <xf fontId="6" fillId="0" borderId="2" numFmtId="0" xfId="0" applyFont="1" applyBorder="1" applyAlignment="1">
      <alignment horizontal="center" vertical="top" wrapText="1"/>
    </xf>
    <xf fontId="6" fillId="0" borderId="2" numFmtId="0" xfId="0" applyFont="1" applyBorder="1" applyAlignment="1">
      <alignment horizontal="center" vertical="center" wrapText="1"/>
    </xf>
    <xf fontId="6" fillId="0" borderId="3" numFmtId="0" xfId="0" applyFont="1" applyBorder="1" applyAlignment="1">
      <alignment horizontal="center" vertical="top" wrapText="1"/>
    </xf>
    <xf fontId="7" fillId="0" borderId="4" numFmtId="0" xfId="0" applyFont="1" applyBorder="1" applyAlignment="1">
      <alignment horizontal="justify" vertical="center"/>
    </xf>
    <xf fontId="7" fillId="0" borderId="5" numFmtId="0" xfId="0" applyFont="1" applyBorder="1" applyAlignment="1">
      <alignment horizontal="center" vertical="center" wrapText="1"/>
    </xf>
    <xf fontId="8" fillId="0" borderId="6" numFmtId="160" xfId="0" applyNumberFormat="1" applyFont="1" applyBorder="1" applyAlignment="1">
      <alignment horizontal="center" vertical="top" wrapText="1"/>
    </xf>
    <xf fontId="9" fillId="0" borderId="0" numFmtId="160" xfId="0" applyNumberFormat="1" applyFont="1" applyAlignment="1">
      <alignment horizontal="center" vertical="center"/>
    </xf>
    <xf fontId="9" fillId="0" borderId="5" numFmtId="4" xfId="0" applyNumberFormat="1" applyFont="1" applyBorder="1" applyAlignment="1">
      <alignment horizontal="center" vertical="center"/>
    </xf>
    <xf fontId="7" fillId="0" borderId="7" numFmtId="160" xfId="0" applyNumberFormat="1" applyFont="1" applyBorder="1" applyAlignment="1">
      <alignment horizontal="center" vertical="center"/>
    </xf>
    <xf fontId="7" fillId="0" borderId="8" numFmtId="0" xfId="0" applyFont="1" applyBorder="1" applyAlignment="1">
      <alignment horizontal="justify" vertical="center"/>
    </xf>
    <xf fontId="7" fillId="0" borderId="5" numFmtId="160" xfId="0" applyNumberFormat="1" applyFont="1" applyBorder="1" applyAlignment="1">
      <alignment horizontal="left" vertical="center" wrapText="1"/>
    </xf>
    <xf fontId="9" fillId="0" borderId="5" numFmtId="160" xfId="0" applyNumberFormat="1" applyFont="1" applyBorder="1" applyAlignment="1">
      <alignment horizontal="center" vertical="center"/>
    </xf>
    <xf fontId="9" fillId="0" borderId="0" numFmtId="4" xfId="0" applyNumberFormat="1" applyFont="1" applyAlignment="1">
      <alignment horizontal="center" vertical="center"/>
    </xf>
    <xf fontId="9" fillId="0" borderId="7" numFmtId="160" xfId="0" applyNumberFormat="1" applyFont="1" applyBorder="1" applyAlignment="1">
      <alignment horizontal="center" vertical="center"/>
    </xf>
    <xf fontId="7" fillId="0" borderId="9" numFmtId="0" xfId="0" applyFont="1" applyBorder="1" applyAlignment="1">
      <alignment horizontal="justify" vertical="center"/>
    </xf>
    <xf fontId="6" fillId="2" borderId="10" numFmtId="0" xfId="0" applyFont="1" applyFill="1" applyBorder="1" applyAlignment="1">
      <alignment horizontal="center"/>
    </xf>
    <xf fontId="3" fillId="2" borderId="11" numFmtId="0" xfId="0" applyFont="1" applyFill="1" applyBorder="1" applyAlignment="1">
      <alignment horizontal="left" vertical="center"/>
    </xf>
    <xf fontId="3" fillId="2" borderId="11" numFmtId="49" xfId="0" applyNumberFormat="1" applyFont="1" applyFill="1" applyBorder="1" applyAlignment="1">
      <alignment horizontal="left" vertical="center" wrapText="1"/>
    </xf>
    <xf fontId="6" fillId="2" borderId="11" numFmtId="160" xfId="0" applyNumberFormat="1" applyFont="1" applyFill="1" applyBorder="1" applyAlignment="1">
      <alignment horizontal="center" vertical="center"/>
    </xf>
    <xf fontId="6" fillId="2" borderId="11" numFmtId="161" xfId="0" applyNumberFormat="1" applyFont="1" applyFill="1" applyBorder="1" applyAlignment="1">
      <alignment horizontal="center" vertical="center"/>
    </xf>
    <xf fontId="2" fillId="0" borderId="0" numFmtId="3" xfId="0" applyNumberFormat="1" applyFont="1"/>
    <xf fontId="2" fillId="0" borderId="0" numFmtId="2" xfId="0" applyNumberFormat="1" applyFont="1"/>
    <xf fontId="0" fillId="0" borderId="0" numFmtId="0" xfId="0" applyAlignment="1">
      <alignment horizontal="justify"/>
    </xf>
    <xf fontId="2" fillId="0" borderId="0" numFmtId="162" xfId="0" applyNumberFormat="1" applyFont="1"/>
    <xf fontId="2" fillId="0" borderId="0" numFmtId="163" xfId="0" applyNumberFormat="1" applyFont="1"/>
  </cellXfs>
  <cellStyles count="4">
    <cellStyle name="Обычный" xfId="0" builtinId="0"/>
    <cellStyle name="Обычный 2" xfId="1"/>
    <cellStyle name="Обычный 8" xfId="2"/>
    <cellStyle name="Процентный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view="pageBreakPreview" zoomScale="90" workbookViewId="0">
      <selection activeCell="F17" activeCellId="0" sqref="F17"/>
    </sheetView>
  </sheetViews>
  <sheetFormatPr defaultRowHeight="14.25"/>
  <cols>
    <col customWidth="1" min="1" max="1" style="1" width="39.5703125"/>
    <col customWidth="1" min="2" max="2" style="1" width="22.85546875"/>
    <col customWidth="1" min="3" max="3" style="1" width="24.28515625"/>
    <col customWidth="1" hidden="1" min="4" max="4" style="1" width="24.28515625"/>
    <col customWidth="1" min="5" max="5" style="1" width="20.7109375"/>
    <col customWidth="1" min="6" max="6" style="1" width="23.28515625"/>
    <col customWidth="1" min="7" max="7" style="1" width="20.7109375"/>
    <col bestFit="1" customWidth="1" min="8" max="8" style="1" width="11.42578125"/>
    <col min="9" max="16384" style="1" width="9.140625"/>
  </cols>
  <sheetData>
    <row r="1">
      <c r="A1" s="2"/>
      <c r="F1" s="3"/>
      <c r="G1" s="3" t="s">
        <v>0</v>
      </c>
    </row>
    <row r="3" ht="75" customHeight="1">
      <c r="A3" s="4" t="s">
        <v>1</v>
      </c>
      <c r="B3" s="4"/>
      <c r="C3" s="4"/>
      <c r="D3" s="4"/>
      <c r="E3" s="4"/>
      <c r="F3" s="4"/>
      <c r="G3" s="4"/>
    </row>
    <row r="4" ht="16.5">
      <c r="A4" s="5"/>
      <c r="B4" s="6"/>
      <c r="C4" s="6"/>
      <c r="D4" s="6"/>
      <c r="E4" s="6"/>
      <c r="F4" s="6"/>
    </row>
    <row r="5" ht="61.5" customHeight="1">
      <c r="A5" s="7" t="s">
        <v>2</v>
      </c>
      <c r="B5" s="8" t="s">
        <v>3</v>
      </c>
      <c r="C5" s="8" t="s">
        <v>4</v>
      </c>
      <c r="D5" s="8"/>
      <c r="E5" s="8" t="s">
        <v>5</v>
      </c>
      <c r="F5" s="9" t="s">
        <v>6</v>
      </c>
      <c r="G5" s="10" t="s">
        <v>7</v>
      </c>
    </row>
    <row r="6" ht="45.75" customHeight="1">
      <c r="A6" s="11" t="s">
        <v>8</v>
      </c>
      <c r="B6" s="12" t="s">
        <v>9</v>
      </c>
      <c r="C6" s="12" t="s">
        <v>10</v>
      </c>
      <c r="D6" s="13">
        <v>2.0980729999999999</v>
      </c>
      <c r="E6" s="14">
        <f>8716.96936/1000</f>
        <v>8.7169693599999984</v>
      </c>
      <c r="F6" s="15">
        <v>19.198703381699168</v>
      </c>
      <c r="G6" s="16">
        <f>167354.50913/1000</f>
        <v>167.35450913</v>
      </c>
    </row>
    <row r="7" ht="45">
      <c r="A7" s="17"/>
      <c r="B7" s="12" t="s">
        <v>11</v>
      </c>
      <c r="C7" s="12" t="s">
        <v>12</v>
      </c>
      <c r="D7" s="18">
        <v>0.053765</v>
      </c>
      <c r="E7" s="19">
        <f>223.421/1000</f>
        <v>0.22342099999999998</v>
      </c>
      <c r="F7" s="20">
        <v>19.650000000000002</v>
      </c>
      <c r="G7" s="21">
        <f>4390.22265/1000</f>
        <v>4.3902226500000001</v>
      </c>
    </row>
    <row r="8" ht="30">
      <c r="A8" s="22"/>
      <c r="B8" s="12" t="s">
        <v>13</v>
      </c>
      <c r="C8" s="12" t="s">
        <v>14</v>
      </c>
      <c r="D8" s="18">
        <v>0.02247</v>
      </c>
      <c r="E8" s="19">
        <f>95.43/1000</f>
        <v>0.095430000000000001</v>
      </c>
      <c r="F8" s="15">
        <v>18.061</v>
      </c>
      <c r="G8" s="21">
        <f>1723.56123/1000</f>
        <v>1.7235612300000001</v>
      </c>
    </row>
    <row r="9" ht="29.25" customHeight="1">
      <c r="A9" s="23" t="s">
        <v>15</v>
      </c>
      <c r="B9" s="24"/>
      <c r="C9" s="25"/>
      <c r="D9" s="25"/>
      <c r="E9" s="26">
        <f>SUM(E6:E8)</f>
        <v>9.0358203599999989</v>
      </c>
      <c r="F9" s="27" t="s">
        <v>16</v>
      </c>
      <c r="G9" s="26">
        <f>SUM(G6:G8)</f>
        <v>173.46829301</v>
      </c>
    </row>
    <row r="10" ht="30" customHeight="1">
      <c r="A10" s="1" t="s">
        <v>17</v>
      </c>
      <c r="B10" s="1" t="s">
        <v>18</v>
      </c>
      <c r="E10" s="28"/>
      <c r="F10" s="29"/>
      <c r="G10" s="29"/>
    </row>
    <row r="11" ht="50.25" customHeight="1">
      <c r="A11" s="30" t="s">
        <v>19</v>
      </c>
      <c r="B11" s="30"/>
      <c r="C11" s="30"/>
      <c r="D11" s="30"/>
      <c r="E11" s="30"/>
      <c r="F11" s="30"/>
      <c r="G11" s="30"/>
    </row>
    <row r="12">
      <c r="I12" s="29"/>
      <c r="K12" s="29"/>
    </row>
    <row r="13">
      <c r="E13" s="31"/>
      <c r="F13" s="31"/>
      <c r="G13" s="31"/>
      <c r="I13" s="29"/>
      <c r="K13" s="29"/>
    </row>
    <row r="14">
      <c r="H14" s="32"/>
    </row>
  </sheetData>
  <mergeCells count="3">
    <mergeCell ref="A3:G3"/>
    <mergeCell ref="A6:A8"/>
    <mergeCell ref="A11:G11"/>
  </mergeCells>
  <printOptions headings="0" gridLines="0"/>
  <pageMargins left="0.69999999999999996" right="0.69999999999999996" top="0.75" bottom="0.75" header="0.29999999999999999" footer="0.29999999999999999"/>
  <pageSetup paperSize="9" scale="48" fitToWidth="1" fitToHeight="1" pageOrder="downThenOver" orientation="portrait" usePrinterDefaults="1" blackAndWhite="0" draft="0" cellComments="none" useFirstPageNumber="0" errors="displayed" horizontalDpi="600" verticalDpi="600" copies="1"/>
  <headerFooter/>
</worksheet>
</file>

<file path=docProps/app.xml><?xml version="1.0" encoding="utf-8"?>
<Properties xmlns="http://schemas.openxmlformats.org/officeDocument/2006/extended-properties" xmlns:vt="http://schemas.openxmlformats.org/officeDocument/2006/docPropsVTypes">
  <Application>Р7-Офис/2024.4.2.721</Application>
  <Company>МРСК Сибири</Company>
  <DocSecurity>0</DocSecurity>
  <HyperlinksChanged>false</HyperlinksChanged>
  <LinksUpToDate>false</LinksUpToDate>
  <ScaleCrop>false</ScaleCrop>
  <SharedDoc>false</SharedDoc>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Сухих Ольга Викторовна</dc:creator>
  <cp:lastModifiedBy>chasovnikov</cp:lastModifiedBy>
  <cp:revision>4</cp:revision>
  <dcterms:created xsi:type="dcterms:W3CDTF">2017-01-09T05:20:42Z</dcterms:created>
  <dcterms:modified xsi:type="dcterms:W3CDTF">2026-04-20T11:22:57Z</dcterms:modified>
</cp:coreProperties>
</file>